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5" yWindow="375" windowWidth="14655" windowHeight="7290" tabRatio="293" activeTab="0"/>
  </bookViews>
  <sheets>
    <sheet name="Sheet1" sheetId="1" r:id="rId1"/>
    <sheet name="Sheet3" sheetId="2" r:id="rId2"/>
  </sheets>
  <definedNames>
    <definedName name="_xlnm.Print_Area" localSheetId="0">'Sheet1'!$C$1:$G$56</definedName>
  </definedNames>
  <calcPr fullCalcOnLoad="1"/>
</workbook>
</file>

<file path=xl/sharedStrings.xml><?xml version="1.0" encoding="utf-8"?>
<sst xmlns="http://schemas.openxmlformats.org/spreadsheetml/2006/main" count="103" uniqueCount="71">
  <si>
    <t>Josh Monreal &amp; Nick Wood</t>
  </si>
  <si>
    <t>Rebecca Fee &amp; Seth Drake</t>
  </si>
  <si>
    <t>Kala Campbell &amp; Kari Novonty</t>
  </si>
  <si>
    <t>Mellisa Ege &amp; Rafe Mesteth</t>
  </si>
  <si>
    <t>Mike McLauglin &amp; Sasha Campbell</t>
  </si>
  <si>
    <t>Hoof - n - Pedal</t>
  </si>
  <si>
    <t>Wade Juntunen &amp; Jason Chaput</t>
  </si>
  <si>
    <t xml:space="preserve"> </t>
  </si>
  <si>
    <t>Average</t>
  </si>
  <si>
    <t>Time</t>
  </si>
  <si>
    <t>Total</t>
  </si>
  <si>
    <t>Year</t>
  </si>
  <si>
    <t>8 Milers - all time top 10</t>
  </si>
  <si>
    <t>6 Milers - all time top 10</t>
  </si>
  <si>
    <t>Jack Hadlich &amp; Sara Julsrud</t>
  </si>
  <si>
    <t>;</t>
  </si>
  <si>
    <t>Emily Tyrrell &amp; Sara Julsrud</t>
  </si>
  <si>
    <t>HS Girls Record</t>
  </si>
  <si>
    <t>HS Boys Record</t>
  </si>
  <si>
    <t>HS Mixed Record</t>
  </si>
  <si>
    <t>Gabe Olson &amp; Callie Perry</t>
  </si>
  <si>
    <t>Jr High Mixed Record</t>
  </si>
  <si>
    <t>Jr High Boys Record</t>
  </si>
  <si>
    <t>College &amp; Overall Record</t>
  </si>
  <si>
    <t>Lee DeKrey &amp; Nate Fiala</t>
  </si>
  <si>
    <t>*College runners</t>
  </si>
  <si>
    <t>Kyle Perry &amp; Mark Barclay</t>
  </si>
  <si>
    <t>Callie Perry &amp; Derek Hoffert</t>
  </si>
  <si>
    <t>Mark Barclay &amp; Colin Parrish</t>
  </si>
  <si>
    <t>Eric Fiala &amp; Jeremy Jones</t>
  </si>
  <si>
    <t>Esther Walker &amp; Kelsey Aune</t>
  </si>
  <si>
    <t>Josh Rau &amp; Stephan Sharief</t>
  </si>
  <si>
    <t>Colin Parrish &amp; Rebecca Fee</t>
  </si>
  <si>
    <t>Devin Monson &amp; Anna Hagen</t>
  </si>
  <si>
    <t>Stephon Sharief &amp; Kaitln Medal</t>
  </si>
  <si>
    <t>10 Milers - all time top 20</t>
  </si>
  <si>
    <t>Warren White Dress &amp; Jeff Dozhier</t>
  </si>
  <si>
    <t>Kris Scott &amp; Jen Erickson</t>
  </si>
  <si>
    <t>Paul Schafer &amp; Paula Philips</t>
  </si>
  <si>
    <t>Shane Harlow &amp; Katie Gavere</t>
  </si>
  <si>
    <t>Colin Parrish &amp; Ronnie Kyllo</t>
  </si>
  <si>
    <t>Stephon Sharief &amp; Devin Monson</t>
  </si>
  <si>
    <t>Rebecca Fee &amp; Daniell Thompson</t>
  </si>
  <si>
    <t>Gabe Olson &amp; Ben Houska</t>
  </si>
  <si>
    <t>Anna Hagen &amp; Danielle Thompson</t>
  </si>
  <si>
    <t>Bobbie Sedlmajer &amp; Rebecca Fee</t>
  </si>
  <si>
    <t>Jr High Girls Record</t>
  </si>
  <si>
    <t>Kaitlin Medal &amp; RJ Smith</t>
  </si>
  <si>
    <t>Paul Schafer &amp; Ben Houska</t>
  </si>
  <si>
    <t>Andrew Torrey &amp; Ted Helgeson</t>
  </si>
  <si>
    <t>Alex Torrey &amp; Lauren McMillan</t>
  </si>
  <si>
    <t>Justin Gerszewski &amp; Ben Houska</t>
  </si>
  <si>
    <t>Shane Harlow &amp; Paul Shafer</t>
  </si>
  <si>
    <t>Jessica Lindsay &amp; Bryce Stoltman</t>
  </si>
  <si>
    <t>Justin Gerszewski &amp; Paul Shafer</t>
  </si>
  <si>
    <t>Karly Ackley &amp; Rachel Cox</t>
  </si>
  <si>
    <t>Natalie Johnson &amp; Alexis Roehl</t>
  </si>
  <si>
    <t>Leif Larson &amp; Karly Ackley</t>
  </si>
  <si>
    <t>57:11:00</t>
  </si>
  <si>
    <t>65:08:00</t>
  </si>
  <si>
    <t>Grace Roehl &amp; Rachel Cox</t>
  </si>
  <si>
    <t>Alexis Roehl &amp; Karly Ackley</t>
  </si>
  <si>
    <t>64:16:00</t>
  </si>
  <si>
    <t>Richie Osborn &amp; Karly Ackley</t>
  </si>
  <si>
    <t>59:24.00</t>
  </si>
  <si>
    <t>Sophia Roel &amp; Silje Kindseth</t>
  </si>
  <si>
    <t>52:23</t>
  </si>
  <si>
    <t>Ryan Meyer &amp; Cael Lorenz</t>
  </si>
  <si>
    <t>Freshman Record</t>
  </si>
  <si>
    <t>Brandon Swanson, &amp; Josh McKeever</t>
  </si>
  <si>
    <t>50:43:00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</si>
</sst>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61"/>
      <name val="Times New Roman"/>
      <family val="1"/>
    </font>
    <font>
      <sz val="36"/>
      <name val="Times New Roman"/>
      <family val="1"/>
    </font>
    <font>
      <sz val="12"/>
      <color indexed="8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 quotePrefix="1">
      <alignment horizontal="center"/>
    </xf>
    <xf numFmtId="0" fontId="9" fillId="0" borderId="0" xfId="0" applyFont="1" applyAlignment="1">
      <alignment/>
    </xf>
    <xf numFmtId="4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4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6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4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/>
    </xf>
    <xf numFmtId="4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6" fontId="14" fillId="0" borderId="0" xfId="0" applyNumberFormat="1" applyFont="1" applyAlignment="1">
      <alignment horizontal="center"/>
    </xf>
    <xf numFmtId="46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6" fontId="0" fillId="0" borderId="0" xfId="0" applyNumberFormat="1" applyFont="1" applyAlignment="1" quotePrefix="1">
      <alignment horizontal="center"/>
    </xf>
    <xf numFmtId="47" fontId="12" fillId="0" borderId="0" xfId="0" applyNumberFormat="1" applyFont="1" applyAlignment="1" quotePrefix="1">
      <alignment horizontal="center"/>
    </xf>
    <xf numFmtId="46" fontId="1" fillId="0" borderId="0" xfId="0" applyNumberFormat="1" applyFont="1" applyAlignment="1" quotePrefix="1">
      <alignment horizontal="center"/>
    </xf>
    <xf numFmtId="0" fontId="49" fillId="0" borderId="0" xfId="0" applyFont="1" applyAlignment="1">
      <alignment/>
    </xf>
    <xf numFmtId="46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21" fontId="10" fillId="0" borderId="10" xfId="0" applyNumberFormat="1" applyFont="1" applyBorder="1" applyAlignment="1">
      <alignment horizontal="center"/>
    </xf>
    <xf numFmtId="21" fontId="10" fillId="0" borderId="11" xfId="0" applyNumberFormat="1" applyFont="1" applyBorder="1" applyAlignment="1">
      <alignment horizontal="center"/>
    </xf>
    <xf numFmtId="21" fontId="10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60"/>
  <sheetViews>
    <sheetView tabSelected="1" zoomScalePageLayoutView="0" workbookViewId="0" topLeftCell="A44">
      <selection activeCell="D9" sqref="D9"/>
    </sheetView>
  </sheetViews>
  <sheetFormatPr defaultColWidth="11.00390625" defaultRowHeight="15.75"/>
  <cols>
    <col min="1" max="2" width="11.00390625" style="0" customWidth="1"/>
    <col min="3" max="3" width="33.625" style="0" customWidth="1"/>
    <col min="4" max="4" width="10.125" style="2" customWidth="1"/>
    <col min="5" max="5" width="9.625" style="2" customWidth="1"/>
    <col min="6" max="6" width="8.50390625" style="6" customWidth="1"/>
    <col min="7" max="7" width="23.875" style="7" customWidth="1"/>
  </cols>
  <sheetData>
    <row r="1" spans="3:7" ht="36.75" customHeight="1" thickBot="1" thickTop="1">
      <c r="C1" s="63" t="s">
        <v>5</v>
      </c>
      <c r="D1" s="64"/>
      <c r="E1" s="64"/>
      <c r="F1" s="64"/>
      <c r="G1" s="65"/>
    </row>
    <row r="2" spans="4:5" ht="18" customHeight="1" thickTop="1">
      <c r="D2" s="4" t="s">
        <v>10</v>
      </c>
      <c r="E2" s="4" t="s">
        <v>8</v>
      </c>
    </row>
    <row r="3" spans="3:6" ht="15.75">
      <c r="C3" s="1" t="s">
        <v>35</v>
      </c>
      <c r="D3" s="5" t="s">
        <v>9</v>
      </c>
      <c r="E3" s="5" t="s">
        <v>9</v>
      </c>
      <c r="F3" s="1" t="s">
        <v>11</v>
      </c>
    </row>
    <row r="4" ht="9" customHeight="1">
      <c r="C4" s="1"/>
    </row>
    <row r="5" spans="3:7" ht="15.75">
      <c r="C5" s="8" t="s">
        <v>24</v>
      </c>
      <c r="D5" s="9">
        <v>2.067361111111111</v>
      </c>
      <c r="E5" s="9">
        <f>+D5/10</f>
        <v>0.2067361111111111</v>
      </c>
      <c r="F5" s="10">
        <v>2004</v>
      </c>
      <c r="G5" s="8" t="s">
        <v>23</v>
      </c>
    </row>
    <row r="6" spans="3:7" ht="15.75">
      <c r="C6" s="33" t="s">
        <v>40</v>
      </c>
      <c r="D6" s="12">
        <v>2.078472222222222</v>
      </c>
      <c r="E6" s="12">
        <f>+D6/10</f>
        <v>0.2078472222222222</v>
      </c>
      <c r="F6" s="13">
        <v>2007</v>
      </c>
      <c r="G6" s="11" t="s">
        <v>18</v>
      </c>
    </row>
    <row r="7" spans="3:7" ht="15.75">
      <c r="C7" s="28" t="s">
        <v>26</v>
      </c>
      <c r="D7" s="29">
        <v>2.178472222222222</v>
      </c>
      <c r="E7" s="29">
        <f>+D7/10</f>
        <v>0.21784722222222222</v>
      </c>
      <c r="F7" s="30">
        <v>2004</v>
      </c>
      <c r="G7" s="31" t="s">
        <v>7</v>
      </c>
    </row>
    <row r="8" spans="3:7" ht="15.75">
      <c r="C8" s="28" t="s">
        <v>54</v>
      </c>
      <c r="D8" s="29">
        <v>2.3097222222222222</v>
      </c>
      <c r="E8" s="29">
        <f>+D8/10</f>
        <v>0.23097222222222222</v>
      </c>
      <c r="F8" s="30">
        <v>2011</v>
      </c>
      <c r="G8" s="31"/>
    </row>
    <row r="9" spans="3:7" ht="15.75">
      <c r="C9" s="20" t="s">
        <v>29</v>
      </c>
      <c r="D9" s="21">
        <v>2.3222222222222224</v>
      </c>
      <c r="E9" s="21">
        <f aca="true" t="shared" si="0" ref="E9:E15">+D9/10</f>
        <v>0.23222222222222225</v>
      </c>
      <c r="F9" s="6">
        <v>2004</v>
      </c>
      <c r="G9" s="11"/>
    </row>
    <row r="10" spans="3:7" ht="18" customHeight="1">
      <c r="C10" s="20" t="s">
        <v>6</v>
      </c>
      <c r="D10" s="21">
        <v>2.3493055555555555</v>
      </c>
      <c r="E10" s="21">
        <f t="shared" si="0"/>
        <v>0.23493055555555556</v>
      </c>
      <c r="F10" s="6">
        <v>2001</v>
      </c>
      <c r="G10" s="22" t="s">
        <v>25</v>
      </c>
    </row>
    <row r="11" spans="3:7" ht="18" customHeight="1">
      <c r="C11" s="20" t="s">
        <v>52</v>
      </c>
      <c r="D11" s="21">
        <v>2.354861111111111</v>
      </c>
      <c r="E11" s="21">
        <f t="shared" si="0"/>
        <v>0.23548611111111112</v>
      </c>
      <c r="F11" s="6">
        <v>2010</v>
      </c>
      <c r="G11" s="22"/>
    </row>
    <row r="12" spans="3:7" ht="18" customHeight="1">
      <c r="C12" s="20" t="s">
        <v>41</v>
      </c>
      <c r="D12" s="21">
        <v>2.3618055555555553</v>
      </c>
      <c r="E12" s="21">
        <f t="shared" si="0"/>
        <v>0.23618055555555553</v>
      </c>
      <c r="F12" s="6">
        <v>2006</v>
      </c>
      <c r="G12" s="22"/>
    </row>
    <row r="13" spans="3:7" ht="18" customHeight="1">
      <c r="C13" s="25" t="s">
        <v>57</v>
      </c>
      <c r="D13" s="53" t="s">
        <v>58</v>
      </c>
      <c r="E13" s="26">
        <f>+D13/10</f>
        <v>0.2382638888888889</v>
      </c>
      <c r="F13" s="27">
        <v>2014</v>
      </c>
      <c r="G13" s="14" t="s">
        <v>19</v>
      </c>
    </row>
    <row r="14" spans="3:7" ht="18" customHeight="1">
      <c r="C14" s="28" t="s">
        <v>32</v>
      </c>
      <c r="D14" s="29">
        <v>2.388888888888889</v>
      </c>
      <c r="E14" s="29">
        <f t="shared" si="0"/>
        <v>0.23888888888888887</v>
      </c>
      <c r="F14" s="30">
        <v>2006</v>
      </c>
      <c r="G14" s="54" t="s">
        <v>7</v>
      </c>
    </row>
    <row r="15" spans="3:7" ht="18" customHeight="1">
      <c r="C15" s="20" t="s">
        <v>34</v>
      </c>
      <c r="D15" s="24">
        <v>2.392361111111111</v>
      </c>
      <c r="E15" s="21">
        <f t="shared" si="0"/>
        <v>0.23923611111111112</v>
      </c>
      <c r="F15" s="30">
        <v>2006</v>
      </c>
      <c r="G15" s="14"/>
    </row>
    <row r="16" spans="3:6" ht="18" customHeight="1">
      <c r="C16" s="20" t="s">
        <v>33</v>
      </c>
      <c r="D16" s="24">
        <v>2.4715277777777778</v>
      </c>
      <c r="E16" s="21">
        <f aca="true" t="shared" si="1" ref="E16:E23">+D16/10</f>
        <v>0.24715277777777778</v>
      </c>
      <c r="F16" s="30">
        <v>2006</v>
      </c>
    </row>
    <row r="17" spans="3:7" ht="18" customHeight="1">
      <c r="C17" s="28" t="s">
        <v>63</v>
      </c>
      <c r="D17" s="56" t="s">
        <v>64</v>
      </c>
      <c r="E17" s="29">
        <f t="shared" si="1"/>
        <v>0.004125</v>
      </c>
      <c r="F17" s="30">
        <v>2016</v>
      </c>
      <c r="G17" s="31" t="s">
        <v>7</v>
      </c>
    </row>
    <row r="18" spans="3:7" ht="18" customHeight="1">
      <c r="C18" s="41" t="s">
        <v>61</v>
      </c>
      <c r="D18" s="57" t="s">
        <v>62</v>
      </c>
      <c r="E18" s="38">
        <f t="shared" si="1"/>
        <v>0.2677777777777778</v>
      </c>
      <c r="F18" s="39">
        <v>2015</v>
      </c>
      <c r="G18" s="40" t="s">
        <v>17</v>
      </c>
    </row>
    <row r="19" spans="3:7" ht="18" customHeight="1">
      <c r="C19" s="28" t="s">
        <v>42</v>
      </c>
      <c r="D19" s="29">
        <v>2.68125</v>
      </c>
      <c r="E19" s="29">
        <f t="shared" si="1"/>
        <v>0.268125</v>
      </c>
      <c r="F19" s="30">
        <v>2006</v>
      </c>
      <c r="G19" s="55" t="s">
        <v>7</v>
      </c>
    </row>
    <row r="20" spans="3:7" ht="18" customHeight="1">
      <c r="C20" s="28" t="s">
        <v>60</v>
      </c>
      <c r="D20" s="56" t="s">
        <v>59</v>
      </c>
      <c r="E20" s="29">
        <f t="shared" si="1"/>
        <v>0.2713888888888889</v>
      </c>
      <c r="F20" s="30">
        <v>2014</v>
      </c>
      <c r="G20" s="40"/>
    </row>
    <row r="21" spans="3:7" ht="18.75" customHeight="1">
      <c r="C21" s="28" t="s">
        <v>55</v>
      </c>
      <c r="D21" s="29">
        <v>2.7930555555555556</v>
      </c>
      <c r="E21" s="29">
        <f t="shared" si="1"/>
        <v>0.2793055555555556</v>
      </c>
      <c r="F21" s="30">
        <v>2012</v>
      </c>
      <c r="G21" s="31" t="s">
        <v>7</v>
      </c>
    </row>
    <row r="22" spans="3:7" ht="18" customHeight="1">
      <c r="C22" s="28" t="s">
        <v>30</v>
      </c>
      <c r="D22" s="29">
        <v>2.8333333333333335</v>
      </c>
      <c r="E22" s="29">
        <f t="shared" si="1"/>
        <v>0.2833333333333333</v>
      </c>
      <c r="F22" s="30">
        <v>2004</v>
      </c>
      <c r="G22" s="7" t="s">
        <v>7</v>
      </c>
    </row>
    <row r="23" spans="3:6" ht="18" customHeight="1">
      <c r="C23" s="20" t="s">
        <v>16</v>
      </c>
      <c r="D23" s="21">
        <v>2.852777777777778</v>
      </c>
      <c r="E23" s="21">
        <f t="shared" si="1"/>
        <v>0.2852777777777778</v>
      </c>
      <c r="F23" s="23">
        <v>2002</v>
      </c>
    </row>
    <row r="24" spans="4:5" ht="9.75" customHeight="1">
      <c r="D24" s="3"/>
      <c r="E24" s="3"/>
    </row>
    <row r="25" spans="4:5" ht="18" customHeight="1">
      <c r="D25" s="4" t="s">
        <v>10</v>
      </c>
      <c r="E25" s="4" t="s">
        <v>8</v>
      </c>
    </row>
    <row r="26" spans="3:6" ht="18" customHeight="1">
      <c r="C26" s="1" t="s">
        <v>12</v>
      </c>
      <c r="D26" s="5" t="s">
        <v>9</v>
      </c>
      <c r="E26" s="5" t="s">
        <v>9</v>
      </c>
      <c r="F26" s="1" t="s">
        <v>11</v>
      </c>
    </row>
    <row r="27" spans="3:7" ht="18" customHeight="1">
      <c r="C27" s="8" t="s">
        <v>44</v>
      </c>
      <c r="D27" s="9">
        <v>2.046527777777778</v>
      </c>
      <c r="E27" s="9">
        <f aca="true" t="shared" si="2" ref="E27:E34">+D27/8</f>
        <v>0.25581597222222224</v>
      </c>
      <c r="F27" s="10">
        <v>2007</v>
      </c>
      <c r="G27" s="8" t="s">
        <v>23</v>
      </c>
    </row>
    <row r="28" spans="3:7" ht="18" customHeight="1">
      <c r="C28" s="34" t="s">
        <v>36</v>
      </c>
      <c r="D28" s="32">
        <v>2.084722222222222</v>
      </c>
      <c r="E28" s="32">
        <f t="shared" si="2"/>
        <v>0.26059027777777777</v>
      </c>
      <c r="F28" s="35">
        <v>2006</v>
      </c>
      <c r="G28" s="33" t="s">
        <v>18</v>
      </c>
    </row>
    <row r="29" spans="3:7" ht="18" customHeight="1">
      <c r="C29" s="59" t="s">
        <v>67</v>
      </c>
      <c r="D29" s="60">
        <v>2.0881944444444445</v>
      </c>
      <c r="E29" s="60">
        <f t="shared" si="2"/>
        <v>0.26102430555555556</v>
      </c>
      <c r="F29" s="61">
        <v>2017</v>
      </c>
      <c r="G29" s="62" t="s">
        <v>68</v>
      </c>
    </row>
    <row r="30" spans="3:7" s="28" customFormat="1" ht="18" customHeight="1">
      <c r="C30" s="25" t="s">
        <v>37</v>
      </c>
      <c r="D30" s="26">
        <v>2.0881944444444445</v>
      </c>
      <c r="E30" s="26">
        <f t="shared" si="2"/>
        <v>0.26102430555555556</v>
      </c>
      <c r="F30" s="27">
        <v>2006</v>
      </c>
      <c r="G30" s="14" t="s">
        <v>19</v>
      </c>
    </row>
    <row r="31" spans="3:6" ht="18" customHeight="1">
      <c r="C31" s="28" t="s">
        <v>0</v>
      </c>
      <c r="D31" s="29">
        <v>2.0965277777777778</v>
      </c>
      <c r="E31" s="29">
        <f t="shared" si="2"/>
        <v>0.2620659722222222</v>
      </c>
      <c r="F31" s="30">
        <v>2005</v>
      </c>
    </row>
    <row r="32" spans="3:6" ht="18" customHeight="1">
      <c r="C32" s="20" t="s">
        <v>69</v>
      </c>
      <c r="D32" s="24" t="s">
        <v>70</v>
      </c>
      <c r="E32" s="29">
        <f t="shared" si="2"/>
        <v>0.26414930555555555</v>
      </c>
      <c r="F32" s="30">
        <v>2017</v>
      </c>
    </row>
    <row r="33" spans="3:6" ht="18" customHeight="1">
      <c r="C33" s="28" t="s">
        <v>53</v>
      </c>
      <c r="D33" s="29">
        <v>2.1277777777777778</v>
      </c>
      <c r="E33" s="29">
        <f t="shared" si="2"/>
        <v>0.2659722222222222</v>
      </c>
      <c r="F33" s="30">
        <v>2010</v>
      </c>
    </row>
    <row r="34" spans="3:7" ht="18" customHeight="1">
      <c r="C34" s="41" t="s">
        <v>45</v>
      </c>
      <c r="D34" s="42">
        <v>2.1333333333333333</v>
      </c>
      <c r="E34" s="42">
        <f t="shared" si="2"/>
        <v>0.26666666666666666</v>
      </c>
      <c r="F34" s="43">
        <v>2007</v>
      </c>
      <c r="G34" s="40" t="s">
        <v>17</v>
      </c>
    </row>
    <row r="35" spans="3:7" ht="18" customHeight="1">
      <c r="C35" s="20" t="s">
        <v>50</v>
      </c>
      <c r="D35" s="21">
        <v>2.140972222222222</v>
      </c>
      <c r="E35" s="21">
        <f>+D35/8</f>
        <v>0.26762152777777776</v>
      </c>
      <c r="F35" s="23">
        <v>2008</v>
      </c>
      <c r="G35" s="11" t="s">
        <v>7</v>
      </c>
    </row>
    <row r="36" spans="3:7" ht="18" customHeight="1">
      <c r="C36" s="28" t="s">
        <v>1</v>
      </c>
      <c r="D36" s="29">
        <v>2.1555555555555554</v>
      </c>
      <c r="E36" s="29">
        <f>+D36/8</f>
        <v>0.26944444444444443</v>
      </c>
      <c r="F36" s="30">
        <v>2005</v>
      </c>
      <c r="G36" s="11" t="s">
        <v>7</v>
      </c>
    </row>
    <row r="37" spans="3:6" ht="18" customHeight="1">
      <c r="C37" s="20" t="s">
        <v>31</v>
      </c>
      <c r="D37" s="21">
        <v>2.158333333333333</v>
      </c>
      <c r="E37" s="21">
        <f>+D37/8</f>
        <v>0.26979166666666665</v>
      </c>
      <c r="F37" s="23">
        <v>2004</v>
      </c>
    </row>
    <row r="38" spans="3:7" ht="18" customHeight="1">
      <c r="C38" s="48" t="s">
        <v>48</v>
      </c>
      <c r="D38" s="49">
        <v>2.4340277777777777</v>
      </c>
      <c r="E38" s="49">
        <f>+D38/8</f>
        <v>0.3042534722222222</v>
      </c>
      <c r="F38" s="50">
        <v>2007</v>
      </c>
      <c r="G38" s="51" t="s">
        <v>22</v>
      </c>
    </row>
    <row r="39" spans="4:5" ht="14.25" customHeight="1">
      <c r="D39" s="3" t="s">
        <v>7</v>
      </c>
      <c r="E39" s="3" t="s">
        <v>7</v>
      </c>
    </row>
    <row r="40" spans="4:5" ht="18" customHeight="1">
      <c r="D40" s="4" t="s">
        <v>10</v>
      </c>
      <c r="E40" s="4" t="s">
        <v>8</v>
      </c>
    </row>
    <row r="41" spans="3:6" ht="18" customHeight="1">
      <c r="C41" s="1" t="s">
        <v>13</v>
      </c>
      <c r="D41" s="5" t="s">
        <v>9</v>
      </c>
      <c r="E41" s="5" t="s">
        <v>9</v>
      </c>
      <c r="F41" s="1" t="s">
        <v>11</v>
      </c>
    </row>
    <row r="42" spans="3:7" ht="18" customHeight="1">
      <c r="C42" s="11" t="s">
        <v>28</v>
      </c>
      <c r="D42" s="12">
        <v>1.4625</v>
      </c>
      <c r="E42" s="12">
        <f aca="true" t="shared" si="3" ref="E42:E56">+D42/6</f>
        <v>0.24375</v>
      </c>
      <c r="F42" s="13">
        <v>2004</v>
      </c>
      <c r="G42" s="11" t="s">
        <v>18</v>
      </c>
    </row>
    <row r="43" spans="3:7" s="20" customFormat="1" ht="18" customHeight="1">
      <c r="C43" s="31" t="s">
        <v>51</v>
      </c>
      <c r="D43" s="29">
        <v>1.6486111111111112</v>
      </c>
      <c r="E43" s="36">
        <f>+D43/6</f>
        <v>0.2747685185185185</v>
      </c>
      <c r="F43" s="30">
        <v>2010</v>
      </c>
      <c r="G43" s="7"/>
    </row>
    <row r="44" spans="3:7" s="20" customFormat="1" ht="18" customHeight="1">
      <c r="C44" s="31" t="s">
        <v>43</v>
      </c>
      <c r="D44" s="29">
        <v>1.6805555555555556</v>
      </c>
      <c r="E44" s="36">
        <f>+D44/6</f>
        <v>0.2800925925925926</v>
      </c>
      <c r="F44" s="30">
        <v>2006</v>
      </c>
      <c r="G44" s="7"/>
    </row>
    <row r="45" spans="3:7" ht="18" customHeight="1">
      <c r="C45" s="8" t="s">
        <v>38</v>
      </c>
      <c r="D45" s="9">
        <v>1.6944444444444444</v>
      </c>
      <c r="E45" s="9">
        <f t="shared" si="3"/>
        <v>0.2824074074074074</v>
      </c>
      <c r="F45" s="10">
        <v>2006</v>
      </c>
      <c r="G45" s="8" t="s">
        <v>21</v>
      </c>
    </row>
    <row r="46" spans="3:6" ht="18" customHeight="1">
      <c r="C46" s="31" t="s">
        <v>39</v>
      </c>
      <c r="D46" s="29">
        <v>1.715972222222222</v>
      </c>
      <c r="E46" s="36">
        <f t="shared" si="3"/>
        <v>0.2859953703703703</v>
      </c>
      <c r="F46" s="30">
        <v>2006</v>
      </c>
    </row>
    <row r="47" spans="3:7" ht="18" customHeight="1">
      <c r="C47" s="15" t="s">
        <v>27</v>
      </c>
      <c r="D47" s="16">
        <v>1.7333333333333334</v>
      </c>
      <c r="E47" s="16">
        <f t="shared" si="3"/>
        <v>0.2888888888888889</v>
      </c>
      <c r="F47" s="17">
        <v>2004</v>
      </c>
      <c r="G47" s="14" t="s">
        <v>19</v>
      </c>
    </row>
    <row r="48" spans="3:7" ht="18" customHeight="1">
      <c r="C48" s="48" t="s">
        <v>49</v>
      </c>
      <c r="D48" s="49">
        <v>1.7555555555555555</v>
      </c>
      <c r="E48" s="49">
        <f t="shared" si="3"/>
        <v>0.29259259259259257</v>
      </c>
      <c r="F48" s="50">
        <v>2008</v>
      </c>
      <c r="G48" s="51" t="s">
        <v>22</v>
      </c>
    </row>
    <row r="49" spans="3:7" ht="18" customHeight="1">
      <c r="C49" s="37" t="s">
        <v>2</v>
      </c>
      <c r="D49" s="38">
        <v>1.7895833333333335</v>
      </c>
      <c r="E49" s="38">
        <f t="shared" si="3"/>
        <v>0.29826388888888894</v>
      </c>
      <c r="F49" s="39">
        <v>2005</v>
      </c>
      <c r="G49" s="40" t="s">
        <v>17</v>
      </c>
    </row>
    <row r="50" spans="3:7" ht="18" customHeight="1">
      <c r="C50" t="s">
        <v>3</v>
      </c>
      <c r="D50" s="21">
        <v>1.7895833333333335</v>
      </c>
      <c r="E50" s="21">
        <f t="shared" si="3"/>
        <v>0.29826388888888894</v>
      </c>
      <c r="F50" s="23">
        <v>2005</v>
      </c>
      <c r="G50" s="14" t="s">
        <v>7</v>
      </c>
    </row>
    <row r="51" spans="3:7" ht="18" customHeight="1">
      <c r="C51" t="s">
        <v>47</v>
      </c>
      <c r="D51" s="21">
        <v>1.8138888888888889</v>
      </c>
      <c r="E51" s="21">
        <f t="shared" si="3"/>
        <v>0.3023148148148148</v>
      </c>
      <c r="F51" s="23">
        <v>2007</v>
      </c>
      <c r="G51" s="14"/>
    </row>
    <row r="52" spans="3:6" ht="18" customHeight="1">
      <c r="C52" s="20" t="s">
        <v>14</v>
      </c>
      <c r="D52" s="21">
        <v>1.8194444444444444</v>
      </c>
      <c r="E52" s="21">
        <f t="shared" si="3"/>
        <v>0.30324074074074076</v>
      </c>
      <c r="F52" s="23">
        <v>2001</v>
      </c>
    </row>
    <row r="53" spans="3:9" ht="18" customHeight="1">
      <c r="C53" s="20" t="s">
        <v>4</v>
      </c>
      <c r="D53" s="18">
        <v>1.840972222222222</v>
      </c>
      <c r="E53" s="18">
        <f t="shared" si="3"/>
        <v>0.3068287037037037</v>
      </c>
      <c r="F53" s="19">
        <v>2005</v>
      </c>
      <c r="H53" s="18"/>
      <c r="I53" s="18"/>
    </row>
    <row r="54" spans="3:6" ht="18" customHeight="1">
      <c r="C54" s="28" t="s">
        <v>20</v>
      </c>
      <c r="D54" s="29">
        <v>1.9597222222222221</v>
      </c>
      <c r="E54" s="29">
        <f t="shared" si="3"/>
        <v>0.32662037037037034</v>
      </c>
      <c r="F54" s="30">
        <v>2002</v>
      </c>
    </row>
    <row r="55" spans="3:7" ht="18" customHeight="1">
      <c r="C55" s="44" t="s">
        <v>56</v>
      </c>
      <c r="D55" s="45">
        <v>2.1486111111111112</v>
      </c>
      <c r="E55" s="45">
        <f t="shared" si="3"/>
        <v>0.3581018518518519</v>
      </c>
      <c r="F55" s="46">
        <v>2012</v>
      </c>
      <c r="G55" s="47" t="s">
        <v>46</v>
      </c>
    </row>
    <row r="56" spans="3:6" ht="18" customHeight="1">
      <c r="C56" s="48" t="s">
        <v>65</v>
      </c>
      <c r="D56" s="58" t="s">
        <v>66</v>
      </c>
      <c r="E56" s="52">
        <f t="shared" si="3"/>
        <v>0.36377314814814815</v>
      </c>
      <c r="F56" s="50">
        <v>2016</v>
      </c>
    </row>
    <row r="57" spans="4:5" ht="18" customHeight="1">
      <c r="D57" s="3" t="s">
        <v>7</v>
      </c>
      <c r="E57" s="3" t="s">
        <v>7</v>
      </c>
    </row>
    <row r="58" spans="4:5" ht="18" customHeight="1">
      <c r="D58" s="3" t="s">
        <v>15</v>
      </c>
      <c r="E58" s="3" t="s">
        <v>7</v>
      </c>
    </row>
    <row r="59" ht="18" customHeight="1"/>
    <row r="60" spans="4:5" ht="15.75">
      <c r="D60" s="29">
        <v>2.076388888888889</v>
      </c>
      <c r="E60" s="29">
        <f>+D60/6</f>
        <v>0.3460648148148148</v>
      </c>
    </row>
  </sheetData>
  <sheetProtection/>
  <mergeCells count="1">
    <mergeCell ref="C1:G1"/>
  </mergeCells>
  <printOptions horizontalCentered="1"/>
  <pageMargins left="0.5" right="0.25" top="0.25" bottom="0.25" header="0.5" footer="0.5"/>
  <pageSetup fitToHeight="1" fitToWidth="1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Forks Central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Allan</dc:creator>
  <cp:keywords/>
  <dc:description/>
  <cp:lastModifiedBy>user</cp:lastModifiedBy>
  <cp:lastPrinted>2017-06-14T14:51:57Z</cp:lastPrinted>
  <dcterms:created xsi:type="dcterms:W3CDTF">2002-07-25T01:25:33Z</dcterms:created>
  <dcterms:modified xsi:type="dcterms:W3CDTF">2017-08-09T16:00:41Z</dcterms:modified>
  <cp:category/>
  <cp:version/>
  <cp:contentType/>
  <cp:contentStatus/>
</cp:coreProperties>
</file>